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9435" windowHeight="7170"/>
  </bookViews>
  <sheets>
    <sheet name="Summary" sheetId="10" r:id="rId1"/>
    <sheet name="Apples" sheetId="8" r:id="rId2"/>
    <sheet name="Pumpkins" sheetId="1" r:id="rId3"/>
    <sheet name="Squash" sheetId="7" r:id="rId4"/>
    <sheet name="Sunflowers" sheetId="9" r:id="rId5"/>
    <sheet name="Sheet2" sheetId="2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B1" i="10" l="1"/>
  <c r="B2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5" i="10"/>
  <c r="D5" i="9"/>
  <c r="D6" i="9" s="1"/>
  <c r="D5" i="8"/>
  <c r="D6" i="8" s="1"/>
  <c r="D5" i="7"/>
  <c r="D6" i="7" s="1"/>
  <c r="D5" i="1"/>
  <c r="E5" i="9" l="1"/>
  <c r="E6" i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/>
  <c r="E5" i="1"/>
  <c r="D7" i="9"/>
  <c r="E6" i="9"/>
  <c r="D7" i="8"/>
  <c r="E6" i="8"/>
  <c r="E5" i="8"/>
  <c r="D7" i="7"/>
  <c r="E6" i="7"/>
  <c r="E5" i="7"/>
  <c r="E7" i="1"/>
  <c r="D8" i="9" l="1"/>
  <c r="E7" i="9"/>
  <c r="D8" i="8"/>
  <c r="E7" i="8"/>
  <c r="D8" i="7"/>
  <c r="E7" i="7"/>
  <c r="E8" i="1"/>
  <c r="D9" i="9" l="1"/>
  <c r="E8" i="9"/>
  <c r="D9" i="8"/>
  <c r="E8" i="8"/>
  <c r="D9" i="7"/>
  <c r="E8" i="7"/>
  <c r="E9" i="1"/>
  <c r="D10" i="9" l="1"/>
  <c r="E9" i="9"/>
  <c r="D10" i="8"/>
  <c r="E9" i="8"/>
  <c r="D10" i="7"/>
  <c r="E9" i="7"/>
  <c r="E10" i="1"/>
  <c r="D11" i="9" l="1"/>
  <c r="E10" i="9"/>
  <c r="D11" i="8"/>
  <c r="E10" i="8"/>
  <c r="D11" i="7"/>
  <c r="E10" i="7"/>
  <c r="E11" i="1"/>
  <c r="D12" i="9" l="1"/>
  <c r="E11" i="9"/>
  <c r="D12" i="8"/>
  <c r="E11" i="8"/>
  <c r="D12" i="7"/>
  <c r="E11" i="7"/>
  <c r="E12" i="1"/>
  <c r="D13" i="9" l="1"/>
  <c r="E12" i="9"/>
  <c r="D13" i="8"/>
  <c r="E12" i="8"/>
  <c r="D13" i="7"/>
  <c r="E12" i="7"/>
  <c r="E13" i="1"/>
  <c r="D14" i="9" l="1"/>
  <c r="E13" i="9"/>
  <c r="D14" i="8"/>
  <c r="E13" i="8"/>
  <c r="D14" i="7"/>
  <c r="E13" i="7"/>
  <c r="E14" i="1"/>
  <c r="D15" i="9" l="1"/>
  <c r="E14" i="9"/>
  <c r="D15" i="8"/>
  <c r="E14" i="8"/>
  <c r="D15" i="7"/>
  <c r="E14" i="7"/>
  <c r="E15" i="1"/>
  <c r="D16" i="9" l="1"/>
  <c r="E15" i="9"/>
  <c r="D16" i="8"/>
  <c r="E15" i="8"/>
  <c r="D16" i="7"/>
  <c r="E15" i="7"/>
  <c r="E16" i="1"/>
  <c r="D17" i="9" l="1"/>
  <c r="E16" i="9"/>
  <c r="D17" i="8"/>
  <c r="E16" i="8"/>
  <c r="D17" i="7"/>
  <c r="E16" i="7"/>
  <c r="E17" i="1"/>
  <c r="D18" i="9" l="1"/>
  <c r="E17" i="9"/>
  <c r="D18" i="8"/>
  <c r="E17" i="8"/>
  <c r="D18" i="7"/>
  <c r="E17" i="7"/>
  <c r="E18" i="1"/>
  <c r="D19" i="9" l="1"/>
  <c r="E18" i="9"/>
  <c r="D19" i="8"/>
  <c r="E18" i="8"/>
  <c r="D19" i="7"/>
  <c r="E18" i="7"/>
  <c r="E19" i="1"/>
  <c r="D20" i="9" l="1"/>
  <c r="E19" i="9"/>
  <c r="D20" i="8"/>
  <c r="E19" i="8"/>
  <c r="D20" i="7"/>
  <c r="E19" i="7"/>
  <c r="E20" i="1"/>
  <c r="D21" i="9" l="1"/>
  <c r="E20" i="9"/>
  <c r="D21" i="8"/>
  <c r="E20" i="8"/>
  <c r="D21" i="7"/>
  <c r="E20" i="7"/>
  <c r="E21" i="1"/>
  <c r="D22" i="9" l="1"/>
  <c r="E21" i="9"/>
  <c r="D22" i="8"/>
  <c r="E21" i="8"/>
  <c r="D22" i="7"/>
  <c r="E21" i="7"/>
  <c r="E22" i="1"/>
  <c r="D23" i="9" l="1"/>
  <c r="E22" i="9"/>
  <c r="D23" i="8"/>
  <c r="E22" i="8"/>
  <c r="D23" i="7"/>
  <c r="E22" i="7"/>
  <c r="E23" i="1"/>
  <c r="D24" i="9" l="1"/>
  <c r="E23" i="9"/>
  <c r="D24" i="8"/>
  <c r="E23" i="8"/>
  <c r="D24" i="7"/>
  <c r="E23" i="7"/>
  <c r="E24" i="1"/>
  <c r="E25" i="1" s="1"/>
  <c r="E24" i="9" l="1"/>
  <c r="D25" i="9"/>
  <c r="E24" i="7"/>
  <c r="E25" i="7" s="1"/>
  <c r="D25" i="7"/>
  <c r="E24" i="8"/>
  <c r="E25" i="8" s="1"/>
  <c r="D25" i="8"/>
  <c r="E25" i="9"/>
  <c r="C25" i="10" l="1"/>
</calcChain>
</file>

<file path=xl/sharedStrings.xml><?xml version="1.0" encoding="utf-8"?>
<sst xmlns="http://schemas.openxmlformats.org/spreadsheetml/2006/main" count="133" uniqueCount="14">
  <si>
    <t>Date</t>
  </si>
  <si>
    <t>Product</t>
  </si>
  <si>
    <t>Quantity</t>
  </si>
  <si>
    <t>Net</t>
  </si>
  <si>
    <t>Revenue</t>
  </si>
  <si>
    <t>Initial</t>
  </si>
  <si>
    <t>Increment</t>
  </si>
  <si>
    <t>Peanut Pumpkins</t>
  </si>
  <si>
    <t>Apples</t>
  </si>
  <si>
    <t>Turbin Squash</t>
  </si>
  <si>
    <t>Sunflower Seeds</t>
  </si>
  <si>
    <t>All New Products</t>
  </si>
  <si>
    <t>Total Units Sold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</si>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</sst>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7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164" fontId="3" fillId="0" borderId="0" xfId="0" applyNumberFormat="1" applyFont="1"/>
    <xf numFmtId="0" fontId="3" fillId="0" borderId="0" xfId="0" applyFont="1"/>
    <xf numFmtId="44" fontId="3" fillId="0" borderId="0" xfId="1" applyFont="1"/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NumberFormat="1" applyFont="1" applyAlignment="1">
      <alignment horizontal="right"/>
    </xf>
    <xf numFmtId="44" fontId="0" fillId="0" borderId="1" xfId="0" applyNumberFormat="1" applyBorder="1"/>
    <xf numFmtId="167" fontId="5" fillId="0" borderId="0" xfId="2" applyNumberFormat="1" applyFont="1" applyAlignment="1">
      <alignment horizontal="right"/>
    </xf>
    <xf numFmtId="167" fontId="0" fillId="0" borderId="2" xfId="2" applyNumberFormat="1" applyFont="1" applyBorder="1"/>
    <xf numFmtId="44" fontId="5" fillId="0" borderId="0" xfId="0" applyNumberFormat="1" applyFont="1" applyAlignment="1">
      <alignment horizontal="right"/>
    </xf>
    <xf numFmtId="44" fontId="0" fillId="0" borderId="3" xfId="0" applyNumberForma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110" workbookViewId="0">
      <selection activeCell="B1" sqref="B1"/>
    </sheetView>
  </sheetViews>
  <sheetFormatPr defaultRowHeight="12.75" x14ac:dyDescent="0.2"/>
  <cols>
    <col min="1" max="1" width="16.42578125" style="1" bestFit="1" customWidth="1"/>
    <col min="2" max="2" width="17" bestFit="1" customWidth="1"/>
    <col min="3" max="3" width="14.28515625" bestFit="1" customWidth="1"/>
  </cols>
  <sheetData>
    <row r="1" spans="1:3" s="8" customFormat="1" ht="12.75" customHeight="1" x14ac:dyDescent="0.2">
      <c r="A1" s="7" t="s">
        <v>13</v>
      </c>
      <c r="B1" s="13">
        <f>C25</f>
        <v>72985</v>
      </c>
      <c r="C1" s="7"/>
    </row>
    <row r="2" spans="1:3" s="8" customFormat="1" ht="12.75" customHeight="1" x14ac:dyDescent="0.2">
      <c r="A2" s="7" t="s">
        <v>12</v>
      </c>
      <c r="B2" s="11">
        <f>Apples!D25+Pumpkins!D25+Squash!D25+Sunflowers!D25</f>
        <v>28250</v>
      </c>
      <c r="C2" s="7"/>
    </row>
    <row r="3" spans="1:3" s="8" customFormat="1" ht="12.75" customHeight="1" x14ac:dyDescent="0.2">
      <c r="A3" s="7"/>
      <c r="B3" s="7"/>
      <c r="C3" s="7"/>
    </row>
    <row r="4" spans="1:3" s="5" customFormat="1" x14ac:dyDescent="0.2">
      <c r="A4" s="4" t="s">
        <v>0</v>
      </c>
      <c r="B4" s="5" t="s">
        <v>1</v>
      </c>
      <c r="C4" s="5" t="s">
        <v>4</v>
      </c>
    </row>
    <row r="5" spans="1:3" x14ac:dyDescent="0.2">
      <c r="A5" s="1">
        <v>40575</v>
      </c>
      <c r="B5" t="s">
        <v>11</v>
      </c>
      <c r="C5" s="3">
        <f>Apples!E5+Pumpkins!E5+Squash!E5+Sunflowers!E5</f>
        <v>1825</v>
      </c>
    </row>
    <row r="6" spans="1:3" x14ac:dyDescent="0.2">
      <c r="A6" s="1">
        <v>40576</v>
      </c>
      <c r="B6" t="s">
        <v>11</v>
      </c>
      <c r="C6" s="3">
        <f>Apples!E6+Pumpkins!E6+Squash!E6+Sunflowers!E6</f>
        <v>2015</v>
      </c>
    </row>
    <row r="7" spans="1:3" x14ac:dyDescent="0.2">
      <c r="A7" s="1">
        <v>40577</v>
      </c>
      <c r="B7" t="s">
        <v>11</v>
      </c>
      <c r="C7" s="3">
        <f>Apples!E7+Pumpkins!E7+Squash!E7+Sunflowers!E7</f>
        <v>2205</v>
      </c>
    </row>
    <row r="8" spans="1:3" x14ac:dyDescent="0.2">
      <c r="A8" s="1">
        <v>40578</v>
      </c>
      <c r="B8" t="s">
        <v>11</v>
      </c>
      <c r="C8" s="3">
        <f>Apples!E8+Pumpkins!E8+Squash!E8+Sunflowers!E8</f>
        <v>2395</v>
      </c>
    </row>
    <row r="9" spans="1:3" x14ac:dyDescent="0.2">
      <c r="A9" s="1">
        <v>40581</v>
      </c>
      <c r="B9" t="s">
        <v>11</v>
      </c>
      <c r="C9" s="3">
        <f>Apples!E9+Pumpkins!E9+Squash!E9+Sunflowers!E9</f>
        <v>2585</v>
      </c>
    </row>
    <row r="10" spans="1:3" x14ac:dyDescent="0.2">
      <c r="A10" s="1">
        <v>40582</v>
      </c>
      <c r="B10" t="s">
        <v>11</v>
      </c>
      <c r="C10" s="3">
        <f>Apples!E10+Pumpkins!E10+Squash!E10+Sunflowers!E10</f>
        <v>2775</v>
      </c>
    </row>
    <row r="11" spans="1:3" x14ac:dyDescent="0.2">
      <c r="A11" s="1">
        <v>40583</v>
      </c>
      <c r="B11" t="s">
        <v>11</v>
      </c>
      <c r="C11" s="3">
        <f>Apples!E11+Pumpkins!E11+Squash!E11+Sunflowers!E11</f>
        <v>2965</v>
      </c>
    </row>
    <row r="12" spans="1:3" x14ac:dyDescent="0.2">
      <c r="A12" s="1">
        <v>40584</v>
      </c>
      <c r="B12" t="s">
        <v>11</v>
      </c>
      <c r="C12" s="3">
        <f>Apples!E12+Pumpkins!E12+Squash!E12+Sunflowers!E12</f>
        <v>3155</v>
      </c>
    </row>
    <row r="13" spans="1:3" x14ac:dyDescent="0.2">
      <c r="A13" s="1">
        <v>40585</v>
      </c>
      <c r="B13" t="s">
        <v>11</v>
      </c>
      <c r="C13" s="3">
        <f>Apples!E13+Pumpkins!E13+Squash!E13+Sunflowers!E13</f>
        <v>3345</v>
      </c>
    </row>
    <row r="14" spans="1:3" x14ac:dyDescent="0.2">
      <c r="A14" s="1">
        <v>40588</v>
      </c>
      <c r="B14" t="s">
        <v>11</v>
      </c>
      <c r="C14" s="3">
        <f>Apples!E14+Pumpkins!E14+Squash!E14+Sunflowers!E14</f>
        <v>3535</v>
      </c>
    </row>
    <row r="15" spans="1:3" x14ac:dyDescent="0.2">
      <c r="A15" s="1">
        <v>40589</v>
      </c>
      <c r="B15" t="s">
        <v>11</v>
      </c>
      <c r="C15" s="3">
        <f>Apples!E15+Pumpkins!E15+Squash!E15+Sunflowers!E15</f>
        <v>3725</v>
      </c>
    </row>
    <row r="16" spans="1:3" x14ac:dyDescent="0.2">
      <c r="A16" s="1">
        <v>40590</v>
      </c>
      <c r="B16" t="s">
        <v>11</v>
      </c>
      <c r="C16" s="3">
        <f>Apples!E16+Pumpkins!E16+Squash!E16+Sunflowers!E16</f>
        <v>3915</v>
      </c>
    </row>
    <row r="17" spans="1:3" x14ac:dyDescent="0.2">
      <c r="A17" s="1">
        <v>40591</v>
      </c>
      <c r="B17" t="s">
        <v>11</v>
      </c>
      <c r="C17" s="3">
        <f>Apples!E17+Pumpkins!E17+Squash!E17+Sunflowers!E17</f>
        <v>4105</v>
      </c>
    </row>
    <row r="18" spans="1:3" x14ac:dyDescent="0.2">
      <c r="A18" s="1">
        <v>40592</v>
      </c>
      <c r="B18" t="s">
        <v>11</v>
      </c>
      <c r="C18" s="3">
        <f>Apples!E18+Pumpkins!E18+Squash!E18+Sunflowers!E18</f>
        <v>4295</v>
      </c>
    </row>
    <row r="19" spans="1:3" x14ac:dyDescent="0.2">
      <c r="A19" s="1">
        <v>40595</v>
      </c>
      <c r="B19" t="s">
        <v>11</v>
      </c>
      <c r="C19" s="3">
        <f>Apples!E19+Pumpkins!E19+Squash!E19+Sunflowers!E19</f>
        <v>4485</v>
      </c>
    </row>
    <row r="20" spans="1:3" x14ac:dyDescent="0.2">
      <c r="A20" s="1">
        <v>40596</v>
      </c>
      <c r="B20" t="s">
        <v>11</v>
      </c>
      <c r="C20" s="3">
        <f>Apples!E20+Pumpkins!E20+Squash!E20+Sunflowers!E20</f>
        <v>4675</v>
      </c>
    </row>
    <row r="21" spans="1:3" x14ac:dyDescent="0.2">
      <c r="A21" s="1">
        <v>40597</v>
      </c>
      <c r="B21" t="s">
        <v>11</v>
      </c>
      <c r="C21" s="3">
        <f>Apples!E21+Pumpkins!E21+Squash!E21+Sunflowers!E21</f>
        <v>4865</v>
      </c>
    </row>
    <row r="22" spans="1:3" x14ac:dyDescent="0.2">
      <c r="A22" s="1">
        <v>40598</v>
      </c>
      <c r="B22" t="s">
        <v>11</v>
      </c>
      <c r="C22" s="3">
        <f>Apples!E22+Pumpkins!E22+Squash!E22+Sunflowers!E22</f>
        <v>5055</v>
      </c>
    </row>
    <row r="23" spans="1:3" x14ac:dyDescent="0.2">
      <c r="A23" s="1">
        <v>40599</v>
      </c>
      <c r="B23" t="s">
        <v>11</v>
      </c>
      <c r="C23" s="3">
        <f>Apples!E23+Pumpkins!E23+Squash!E23+Sunflowers!E23</f>
        <v>5245</v>
      </c>
    </row>
    <row r="24" spans="1:3" x14ac:dyDescent="0.2">
      <c r="A24" s="1">
        <v>40602</v>
      </c>
      <c r="B24" t="s">
        <v>11</v>
      </c>
      <c r="C24" s="3">
        <f>Apples!E24+Pumpkins!E24+Squash!E24+Sunflowers!E24</f>
        <v>5820</v>
      </c>
    </row>
    <row r="25" spans="1:3" x14ac:dyDescent="0.2">
      <c r="C25" s="14">
        <f>SUM(C5:C24)</f>
        <v>72985</v>
      </c>
    </row>
  </sheetData>
  <scenarios current="0" show="2">
    <scenario name="Best Case" locked="1" count="1" user="eBeth" comment="Created by eBeth on 2/18/2003_x000a_Modified by eBeth on 2/18/2003">
      <inputCells r="B2" val="150"/>
    </scenario>
    <scenario name="Worst Case" locked="1" count="1" user="eBeth" comment="Created by eBeth on 2/18/2003">
      <inputCells r="B2" val="50"/>
    </scenario>
    <scenario name="New Goaks" locked="1" count="1" user="eBeth" comment="Created by eBeth on 2/18/2003">
      <inputCells r="B2" val="200"/>
    </scenario>
  </scenario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0" workbookViewId="0">
      <selection sqref="A1:E25"/>
    </sheetView>
  </sheetViews>
  <sheetFormatPr defaultRowHeight="12.75" x14ac:dyDescent="0.2"/>
  <cols>
    <col min="1" max="1" width="16.42578125" style="1" bestFit="1" customWidth="1"/>
    <col min="2" max="2" width="8.140625" bestFit="1" customWidth="1"/>
    <col min="3" max="3" width="9.28515625" style="2" bestFit="1" customWidth="1"/>
    <col min="4" max="4" width="9.28515625" bestFit="1" customWidth="1"/>
    <col min="5" max="5" width="12.7109375" customWidth="1"/>
  </cols>
  <sheetData>
    <row r="1" spans="1:5" s="8" customFormat="1" ht="12.75" customHeight="1" x14ac:dyDescent="0.2">
      <c r="A1" s="7" t="s">
        <v>5</v>
      </c>
      <c r="B1" s="9">
        <v>200</v>
      </c>
      <c r="C1" s="7"/>
      <c r="D1" s="7"/>
      <c r="E1" s="7"/>
    </row>
    <row r="2" spans="1:5" s="8" customFormat="1" ht="12.75" customHeight="1" x14ac:dyDescent="0.2">
      <c r="A2" s="7" t="s">
        <v>6</v>
      </c>
      <c r="B2" s="9">
        <v>20</v>
      </c>
      <c r="C2" s="7"/>
      <c r="D2" s="7"/>
      <c r="E2" s="7"/>
    </row>
    <row r="3" spans="1:5" s="8" customFormat="1" ht="12.75" customHeight="1" x14ac:dyDescent="0.2">
      <c r="A3" s="7"/>
      <c r="B3" s="7"/>
      <c r="C3" s="7"/>
      <c r="D3" s="7"/>
      <c r="E3" s="7"/>
    </row>
    <row r="4" spans="1:5" s="5" customFormat="1" x14ac:dyDescent="0.2">
      <c r="A4" s="4" t="s">
        <v>0</v>
      </c>
      <c r="B4" s="5" t="s">
        <v>1</v>
      </c>
      <c r="C4" s="6" t="s">
        <v>3</v>
      </c>
      <c r="D4" s="5" t="s">
        <v>2</v>
      </c>
      <c r="E4" s="5" t="s">
        <v>4</v>
      </c>
    </row>
    <row r="5" spans="1:5" x14ac:dyDescent="0.2">
      <c r="A5" s="1">
        <v>40575</v>
      </c>
      <c r="B5" t="s">
        <v>8</v>
      </c>
      <c r="C5" s="2">
        <v>3.5</v>
      </c>
      <c r="D5">
        <f>B1</f>
        <v>200</v>
      </c>
      <c r="E5" s="3">
        <f>C5*D5</f>
        <v>700</v>
      </c>
    </row>
    <row r="6" spans="1:5" x14ac:dyDescent="0.2">
      <c r="A6" s="1">
        <v>40576</v>
      </c>
      <c r="B6" t="s">
        <v>8</v>
      </c>
      <c r="C6" s="2">
        <v>3.5</v>
      </c>
      <c r="D6">
        <f>D5+$B$2</f>
        <v>220</v>
      </c>
      <c r="E6" s="3">
        <f t="shared" ref="E6:E24" si="0">C6*D6</f>
        <v>770</v>
      </c>
    </row>
    <row r="7" spans="1:5" x14ac:dyDescent="0.2">
      <c r="A7" s="1">
        <v>40577</v>
      </c>
      <c r="B7" t="s">
        <v>8</v>
      </c>
      <c r="C7" s="2">
        <v>3.5</v>
      </c>
      <c r="D7">
        <f t="shared" ref="D7:D24" si="1">D6+$B$2</f>
        <v>240</v>
      </c>
      <c r="E7" s="3">
        <f t="shared" si="0"/>
        <v>840</v>
      </c>
    </row>
    <row r="8" spans="1:5" x14ac:dyDescent="0.2">
      <c r="A8" s="1">
        <v>40578</v>
      </c>
      <c r="B8" t="s">
        <v>8</v>
      </c>
      <c r="C8" s="2">
        <v>3.5</v>
      </c>
      <c r="D8">
        <f t="shared" si="1"/>
        <v>260</v>
      </c>
      <c r="E8" s="3">
        <f t="shared" si="0"/>
        <v>910</v>
      </c>
    </row>
    <row r="9" spans="1:5" x14ac:dyDescent="0.2">
      <c r="A9" s="1">
        <v>40581</v>
      </c>
      <c r="B9" t="s">
        <v>8</v>
      </c>
      <c r="C9" s="2">
        <v>3.5</v>
      </c>
      <c r="D9">
        <f t="shared" si="1"/>
        <v>280</v>
      </c>
      <c r="E9" s="3">
        <f t="shared" si="0"/>
        <v>980</v>
      </c>
    </row>
    <row r="10" spans="1:5" x14ac:dyDescent="0.2">
      <c r="A10" s="1">
        <v>40582</v>
      </c>
      <c r="B10" t="s">
        <v>8</v>
      </c>
      <c r="C10" s="2">
        <v>3.5</v>
      </c>
      <c r="D10">
        <f t="shared" si="1"/>
        <v>300</v>
      </c>
      <c r="E10" s="3">
        <f t="shared" si="0"/>
        <v>1050</v>
      </c>
    </row>
    <row r="11" spans="1:5" x14ac:dyDescent="0.2">
      <c r="A11" s="1">
        <v>40583</v>
      </c>
      <c r="B11" t="s">
        <v>8</v>
      </c>
      <c r="C11" s="2">
        <v>3.5</v>
      </c>
      <c r="D11">
        <f t="shared" si="1"/>
        <v>320</v>
      </c>
      <c r="E11" s="3">
        <f t="shared" si="0"/>
        <v>1120</v>
      </c>
    </row>
    <row r="12" spans="1:5" x14ac:dyDescent="0.2">
      <c r="A12" s="1">
        <v>40584</v>
      </c>
      <c r="B12" t="s">
        <v>8</v>
      </c>
      <c r="C12" s="2">
        <v>3.5</v>
      </c>
      <c r="D12">
        <f t="shared" si="1"/>
        <v>340</v>
      </c>
      <c r="E12" s="3">
        <f t="shared" si="0"/>
        <v>1190</v>
      </c>
    </row>
    <row r="13" spans="1:5" x14ac:dyDescent="0.2">
      <c r="A13" s="1">
        <v>40585</v>
      </c>
      <c r="B13" t="s">
        <v>8</v>
      </c>
      <c r="C13" s="2">
        <v>3.5</v>
      </c>
      <c r="D13">
        <f t="shared" si="1"/>
        <v>360</v>
      </c>
      <c r="E13" s="3">
        <f t="shared" si="0"/>
        <v>1260</v>
      </c>
    </row>
    <row r="14" spans="1:5" x14ac:dyDescent="0.2">
      <c r="A14" s="1">
        <v>40588</v>
      </c>
      <c r="B14" t="s">
        <v>8</v>
      </c>
      <c r="C14" s="2">
        <v>3.5</v>
      </c>
      <c r="D14">
        <f t="shared" si="1"/>
        <v>380</v>
      </c>
      <c r="E14" s="3">
        <f t="shared" si="0"/>
        <v>1330</v>
      </c>
    </row>
    <row r="15" spans="1:5" x14ac:dyDescent="0.2">
      <c r="A15" s="1">
        <v>40589</v>
      </c>
      <c r="B15" t="s">
        <v>8</v>
      </c>
      <c r="C15" s="2">
        <v>3.5</v>
      </c>
      <c r="D15">
        <f t="shared" si="1"/>
        <v>400</v>
      </c>
      <c r="E15" s="3">
        <f t="shared" si="0"/>
        <v>1400</v>
      </c>
    </row>
    <row r="16" spans="1:5" x14ac:dyDescent="0.2">
      <c r="A16" s="1">
        <v>40590</v>
      </c>
      <c r="B16" t="s">
        <v>8</v>
      </c>
      <c r="C16" s="2">
        <v>3.5</v>
      </c>
      <c r="D16">
        <f t="shared" si="1"/>
        <v>420</v>
      </c>
      <c r="E16" s="3">
        <f t="shared" si="0"/>
        <v>1470</v>
      </c>
    </row>
    <row r="17" spans="1:5" x14ac:dyDescent="0.2">
      <c r="A17" s="1">
        <v>40591</v>
      </c>
      <c r="B17" t="s">
        <v>8</v>
      </c>
      <c r="C17" s="2">
        <v>3.5</v>
      </c>
      <c r="D17">
        <f t="shared" si="1"/>
        <v>440</v>
      </c>
      <c r="E17" s="3">
        <f t="shared" si="0"/>
        <v>1540</v>
      </c>
    </row>
    <row r="18" spans="1:5" x14ac:dyDescent="0.2">
      <c r="A18" s="1">
        <v>40592</v>
      </c>
      <c r="B18" t="s">
        <v>8</v>
      </c>
      <c r="C18" s="2">
        <v>3.5</v>
      </c>
      <c r="D18">
        <f t="shared" si="1"/>
        <v>460</v>
      </c>
      <c r="E18" s="3">
        <f t="shared" si="0"/>
        <v>1610</v>
      </c>
    </row>
    <row r="19" spans="1:5" x14ac:dyDescent="0.2">
      <c r="A19" s="1">
        <v>40595</v>
      </c>
      <c r="B19" t="s">
        <v>8</v>
      </c>
      <c r="C19" s="2">
        <v>3.5</v>
      </c>
      <c r="D19">
        <f t="shared" si="1"/>
        <v>480</v>
      </c>
      <c r="E19" s="3">
        <f t="shared" si="0"/>
        <v>1680</v>
      </c>
    </row>
    <row r="20" spans="1:5" x14ac:dyDescent="0.2">
      <c r="A20" s="1">
        <v>40596</v>
      </c>
      <c r="B20" t="s">
        <v>8</v>
      </c>
      <c r="C20" s="2">
        <v>3.5</v>
      </c>
      <c r="D20">
        <f t="shared" si="1"/>
        <v>500</v>
      </c>
      <c r="E20" s="3">
        <f t="shared" si="0"/>
        <v>1750</v>
      </c>
    </row>
    <row r="21" spans="1:5" x14ac:dyDescent="0.2">
      <c r="A21" s="1">
        <v>40597</v>
      </c>
      <c r="B21" t="s">
        <v>8</v>
      </c>
      <c r="C21" s="2">
        <v>3.5</v>
      </c>
      <c r="D21">
        <f t="shared" si="1"/>
        <v>520</v>
      </c>
      <c r="E21" s="3">
        <f t="shared" si="0"/>
        <v>1820</v>
      </c>
    </row>
    <row r="22" spans="1:5" x14ac:dyDescent="0.2">
      <c r="A22" s="1">
        <v>40598</v>
      </c>
      <c r="B22" t="s">
        <v>8</v>
      </c>
      <c r="C22" s="2">
        <v>3.5</v>
      </c>
      <c r="D22">
        <f t="shared" si="1"/>
        <v>540</v>
      </c>
      <c r="E22" s="3">
        <f t="shared" si="0"/>
        <v>1890</v>
      </c>
    </row>
    <row r="23" spans="1:5" x14ac:dyDescent="0.2">
      <c r="A23" s="1">
        <v>40599</v>
      </c>
      <c r="B23" t="s">
        <v>8</v>
      </c>
      <c r="C23" s="2">
        <v>3.5</v>
      </c>
      <c r="D23">
        <f t="shared" si="1"/>
        <v>560</v>
      </c>
      <c r="E23" s="3">
        <f t="shared" si="0"/>
        <v>1960</v>
      </c>
    </row>
    <row r="24" spans="1:5" x14ac:dyDescent="0.2">
      <c r="A24" s="1">
        <v>40602</v>
      </c>
      <c r="B24" t="s">
        <v>8</v>
      </c>
      <c r="C24" s="2">
        <v>3.5</v>
      </c>
      <c r="D24">
        <f t="shared" si="1"/>
        <v>580</v>
      </c>
      <c r="E24" s="10">
        <f t="shared" si="0"/>
        <v>2030</v>
      </c>
    </row>
    <row r="25" spans="1:5" x14ac:dyDescent="0.2">
      <c r="D25" s="12">
        <f>SUM(D5:D24)</f>
        <v>7800</v>
      </c>
      <c r="E25" s="3">
        <f>SUM(E5:E24)</f>
        <v>27300</v>
      </c>
    </row>
  </sheetData>
  <scenarios current="0" show="2">
    <scenario name="Best Case" locked="1" count="1" user="eBeth" comment="Created by eBeth on 2/18/2003_x000a_Modified by eBeth on 2/18/2003">
      <inputCells r="B1" val="150"/>
    </scenario>
    <scenario name="Worst Case" locked="1" count="1" user="eBeth" comment="Created by eBeth on 2/18/2003">
      <inputCells r="B1" val="50"/>
    </scenario>
    <scenario name="New Goaks" locked="1" count="2" user="eBeth" comment="Created by eBeth on 2/18/2003">
      <inputCells r="B1" val="200"/>
      <inputCells r="B2" val="15"/>
    </scenario>
  </scenario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0" workbookViewId="0">
      <selection sqref="A1:E25"/>
    </sheetView>
  </sheetViews>
  <sheetFormatPr defaultRowHeight="12.75" x14ac:dyDescent="0.2"/>
  <cols>
    <col min="1" max="1" width="16.42578125" style="1" bestFit="1" customWidth="1"/>
    <col min="2" max="2" width="17" bestFit="1" customWidth="1"/>
    <col min="3" max="3" width="9.28515625" style="2" bestFit="1" customWidth="1"/>
    <col min="4" max="4" width="9.28515625" bestFit="1" customWidth="1"/>
    <col min="5" max="5" width="12.7109375" customWidth="1"/>
  </cols>
  <sheetData>
    <row r="1" spans="1:5" s="8" customFormat="1" ht="12.75" customHeight="1" x14ac:dyDescent="0.2">
      <c r="A1" s="7" t="s">
        <v>5</v>
      </c>
      <c r="B1" s="9">
        <v>300</v>
      </c>
      <c r="C1" s="7"/>
      <c r="D1" s="7"/>
      <c r="E1" s="7"/>
    </row>
    <row r="2" spans="1:5" s="8" customFormat="1" ht="12.75" customHeight="1" x14ac:dyDescent="0.2">
      <c r="A2" s="7" t="s">
        <v>6</v>
      </c>
      <c r="B2" s="9">
        <v>30</v>
      </c>
      <c r="C2" s="7"/>
      <c r="D2" s="7"/>
      <c r="E2" s="7"/>
    </row>
    <row r="3" spans="1:5" s="8" customFormat="1" ht="12.75" customHeight="1" x14ac:dyDescent="0.2">
      <c r="A3" s="7"/>
      <c r="B3" s="7"/>
      <c r="C3" s="7"/>
      <c r="D3" s="7"/>
      <c r="E3" s="7"/>
    </row>
    <row r="4" spans="1:5" s="5" customFormat="1" x14ac:dyDescent="0.2">
      <c r="A4" s="4" t="s">
        <v>0</v>
      </c>
      <c r="B4" s="5" t="s">
        <v>1</v>
      </c>
      <c r="C4" s="6" t="s">
        <v>3</v>
      </c>
      <c r="D4" s="5" t="s">
        <v>2</v>
      </c>
      <c r="E4" s="5" t="s">
        <v>4</v>
      </c>
    </row>
    <row r="5" spans="1:5" x14ac:dyDescent="0.2">
      <c r="A5" s="1">
        <v>40575</v>
      </c>
      <c r="B5" t="s">
        <v>7</v>
      </c>
      <c r="C5" s="2">
        <v>2.5</v>
      </c>
      <c r="D5">
        <f>B1</f>
        <v>300</v>
      </c>
      <c r="E5" s="3">
        <f>C5*D5</f>
        <v>750</v>
      </c>
    </row>
    <row r="6" spans="1:5" x14ac:dyDescent="0.2">
      <c r="A6" s="1">
        <v>40576</v>
      </c>
      <c r="B6" t="s">
        <v>7</v>
      </c>
      <c r="C6" s="2">
        <v>2.5</v>
      </c>
      <c r="D6">
        <f>D5+$B$2</f>
        <v>330</v>
      </c>
      <c r="E6" s="3">
        <f t="shared" ref="E6:E24" si="0">C6*D6</f>
        <v>825</v>
      </c>
    </row>
    <row r="7" spans="1:5" x14ac:dyDescent="0.2">
      <c r="A7" s="1">
        <v>40577</v>
      </c>
      <c r="B7" t="s">
        <v>7</v>
      </c>
      <c r="C7" s="2">
        <v>2.5</v>
      </c>
      <c r="D7">
        <f t="shared" ref="D7:D24" si="1">D6+$B$2</f>
        <v>360</v>
      </c>
      <c r="E7" s="3">
        <f t="shared" si="0"/>
        <v>900</v>
      </c>
    </row>
    <row r="8" spans="1:5" x14ac:dyDescent="0.2">
      <c r="A8" s="1">
        <v>40578</v>
      </c>
      <c r="B8" t="s">
        <v>7</v>
      </c>
      <c r="C8" s="2">
        <v>2.5</v>
      </c>
      <c r="D8">
        <f t="shared" si="1"/>
        <v>390</v>
      </c>
      <c r="E8" s="3">
        <f t="shared" si="0"/>
        <v>975</v>
      </c>
    </row>
    <row r="9" spans="1:5" x14ac:dyDescent="0.2">
      <c r="A9" s="1">
        <v>40581</v>
      </c>
      <c r="B9" t="s">
        <v>7</v>
      </c>
      <c r="C9" s="2">
        <v>2.5</v>
      </c>
      <c r="D9">
        <f t="shared" si="1"/>
        <v>420</v>
      </c>
      <c r="E9" s="3">
        <f t="shared" si="0"/>
        <v>1050</v>
      </c>
    </row>
    <row r="10" spans="1:5" x14ac:dyDescent="0.2">
      <c r="A10" s="1">
        <v>40582</v>
      </c>
      <c r="B10" t="s">
        <v>7</v>
      </c>
      <c r="C10" s="2">
        <v>2.5</v>
      </c>
      <c r="D10">
        <f t="shared" si="1"/>
        <v>450</v>
      </c>
      <c r="E10" s="3">
        <f t="shared" si="0"/>
        <v>1125</v>
      </c>
    </row>
    <row r="11" spans="1:5" x14ac:dyDescent="0.2">
      <c r="A11" s="1">
        <v>40583</v>
      </c>
      <c r="B11" t="s">
        <v>7</v>
      </c>
      <c r="C11" s="2">
        <v>2.5</v>
      </c>
      <c r="D11">
        <f t="shared" si="1"/>
        <v>480</v>
      </c>
      <c r="E11" s="3">
        <f t="shared" si="0"/>
        <v>1200</v>
      </c>
    </row>
    <row r="12" spans="1:5" x14ac:dyDescent="0.2">
      <c r="A12" s="1">
        <v>40584</v>
      </c>
      <c r="B12" t="s">
        <v>7</v>
      </c>
      <c r="C12" s="2">
        <v>2.5</v>
      </c>
      <c r="D12">
        <f t="shared" si="1"/>
        <v>510</v>
      </c>
      <c r="E12" s="3">
        <f t="shared" si="0"/>
        <v>1275</v>
      </c>
    </row>
    <row r="13" spans="1:5" x14ac:dyDescent="0.2">
      <c r="A13" s="1">
        <v>40585</v>
      </c>
      <c r="B13" t="s">
        <v>7</v>
      </c>
      <c r="C13" s="2">
        <v>2.5</v>
      </c>
      <c r="D13">
        <f t="shared" si="1"/>
        <v>540</v>
      </c>
      <c r="E13" s="3">
        <f t="shared" si="0"/>
        <v>1350</v>
      </c>
    </row>
    <row r="14" spans="1:5" x14ac:dyDescent="0.2">
      <c r="A14" s="1">
        <v>40588</v>
      </c>
      <c r="B14" t="s">
        <v>7</v>
      </c>
      <c r="C14" s="2">
        <v>2.5</v>
      </c>
      <c r="D14">
        <f t="shared" si="1"/>
        <v>570</v>
      </c>
      <c r="E14" s="3">
        <f t="shared" si="0"/>
        <v>1425</v>
      </c>
    </row>
    <row r="15" spans="1:5" x14ac:dyDescent="0.2">
      <c r="A15" s="1">
        <v>40589</v>
      </c>
      <c r="B15" t="s">
        <v>7</v>
      </c>
      <c r="C15" s="2">
        <v>2.5</v>
      </c>
      <c r="D15">
        <f t="shared" si="1"/>
        <v>600</v>
      </c>
      <c r="E15" s="3">
        <f t="shared" si="0"/>
        <v>1500</v>
      </c>
    </row>
    <row r="16" spans="1:5" x14ac:dyDescent="0.2">
      <c r="A16" s="1">
        <v>40590</v>
      </c>
      <c r="B16" t="s">
        <v>7</v>
      </c>
      <c r="C16" s="2">
        <v>2.5</v>
      </c>
      <c r="D16">
        <f t="shared" si="1"/>
        <v>630</v>
      </c>
      <c r="E16" s="3">
        <f t="shared" si="0"/>
        <v>1575</v>
      </c>
    </row>
    <row r="17" spans="1:5" x14ac:dyDescent="0.2">
      <c r="A17" s="1">
        <v>40591</v>
      </c>
      <c r="B17" t="s">
        <v>7</v>
      </c>
      <c r="C17" s="2">
        <v>2.5</v>
      </c>
      <c r="D17">
        <f t="shared" si="1"/>
        <v>660</v>
      </c>
      <c r="E17" s="3">
        <f t="shared" si="0"/>
        <v>1650</v>
      </c>
    </row>
    <row r="18" spans="1:5" x14ac:dyDescent="0.2">
      <c r="A18" s="1">
        <v>40592</v>
      </c>
      <c r="B18" t="s">
        <v>7</v>
      </c>
      <c r="C18" s="2">
        <v>2.5</v>
      </c>
      <c r="D18">
        <f t="shared" si="1"/>
        <v>690</v>
      </c>
      <c r="E18" s="3">
        <f t="shared" si="0"/>
        <v>1725</v>
      </c>
    </row>
    <row r="19" spans="1:5" x14ac:dyDescent="0.2">
      <c r="A19" s="1">
        <v>40595</v>
      </c>
      <c r="B19" t="s">
        <v>7</v>
      </c>
      <c r="C19" s="2">
        <v>2.5</v>
      </c>
      <c r="D19">
        <f t="shared" si="1"/>
        <v>720</v>
      </c>
      <c r="E19" s="3">
        <f t="shared" si="0"/>
        <v>1800</v>
      </c>
    </row>
    <row r="20" spans="1:5" x14ac:dyDescent="0.2">
      <c r="A20" s="1">
        <v>40596</v>
      </c>
      <c r="B20" t="s">
        <v>7</v>
      </c>
      <c r="C20" s="2">
        <v>2.5</v>
      </c>
      <c r="D20">
        <f t="shared" si="1"/>
        <v>750</v>
      </c>
      <c r="E20" s="3">
        <f t="shared" si="0"/>
        <v>1875</v>
      </c>
    </row>
    <row r="21" spans="1:5" x14ac:dyDescent="0.2">
      <c r="A21" s="1">
        <v>40597</v>
      </c>
      <c r="B21" t="s">
        <v>7</v>
      </c>
      <c r="C21" s="2">
        <v>2.5</v>
      </c>
      <c r="D21">
        <f t="shared" si="1"/>
        <v>780</v>
      </c>
      <c r="E21" s="3">
        <f t="shared" si="0"/>
        <v>1950</v>
      </c>
    </row>
    <row r="22" spans="1:5" x14ac:dyDescent="0.2">
      <c r="A22" s="1">
        <v>40598</v>
      </c>
      <c r="B22" t="s">
        <v>7</v>
      </c>
      <c r="C22" s="2">
        <v>2.5</v>
      </c>
      <c r="D22">
        <f t="shared" si="1"/>
        <v>810</v>
      </c>
      <c r="E22" s="3">
        <f t="shared" si="0"/>
        <v>2025</v>
      </c>
    </row>
    <row r="23" spans="1:5" x14ac:dyDescent="0.2">
      <c r="A23" s="1">
        <v>40599</v>
      </c>
      <c r="B23" t="s">
        <v>7</v>
      </c>
      <c r="C23" s="2">
        <v>2.5</v>
      </c>
      <c r="D23">
        <f t="shared" si="1"/>
        <v>840</v>
      </c>
      <c r="E23" s="3">
        <f t="shared" si="0"/>
        <v>2100</v>
      </c>
    </row>
    <row r="24" spans="1:5" x14ac:dyDescent="0.2">
      <c r="A24" s="1">
        <v>40602</v>
      </c>
      <c r="B24" t="s">
        <v>7</v>
      </c>
      <c r="C24" s="2">
        <v>2.5</v>
      </c>
      <c r="D24">
        <f t="shared" si="1"/>
        <v>870</v>
      </c>
      <c r="E24" s="10">
        <f t="shared" si="0"/>
        <v>2175</v>
      </c>
    </row>
    <row r="25" spans="1:5" x14ac:dyDescent="0.2">
      <c r="D25" s="12">
        <f>SUM(D5:D24)</f>
        <v>11700</v>
      </c>
      <c r="E25" s="3">
        <f>SUM(E5:E24)</f>
        <v>29250</v>
      </c>
    </row>
  </sheetData>
  <scenarios current="0" show="2">
    <scenario name="Best Case" locked="1" count="1" user="eBeth" comment="Created by eBeth on 2/18/2003_x000a_Modified by eBeth on 2/18/2003">
      <inputCells r="B1" val="150"/>
    </scenario>
    <scenario name="Worst Case" locked="1" count="1" user="eBeth" comment="Created by eBeth on 2/18/2003">
      <inputCells r="B1" val="50"/>
    </scenario>
    <scenario name="New Goaks" locked="1" count="2" user="eBeth" comment="Created by eBeth on 2/18/2003">
      <inputCells r="B1" val="200"/>
      <inputCells r="B2" val="15"/>
    </scenario>
  </scenario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0" workbookViewId="0">
      <selection sqref="A1:E25"/>
    </sheetView>
  </sheetViews>
  <sheetFormatPr defaultRowHeight="12.75" x14ac:dyDescent="0.2"/>
  <cols>
    <col min="1" max="1" width="16.42578125" style="1" bestFit="1" customWidth="1"/>
    <col min="2" max="2" width="17" bestFit="1" customWidth="1"/>
    <col min="3" max="3" width="9.28515625" style="2" bestFit="1" customWidth="1"/>
    <col min="4" max="4" width="9.28515625" bestFit="1" customWidth="1"/>
    <col min="5" max="5" width="12.7109375" customWidth="1"/>
  </cols>
  <sheetData>
    <row r="1" spans="1:5" s="8" customFormat="1" ht="12.75" customHeight="1" x14ac:dyDescent="0.2">
      <c r="A1" s="7" t="s">
        <v>5</v>
      </c>
      <c r="B1" s="9">
        <v>100</v>
      </c>
      <c r="C1" s="7"/>
      <c r="D1" s="7"/>
      <c r="E1" s="7"/>
    </row>
    <row r="2" spans="1:5" s="8" customFormat="1" ht="12.75" customHeight="1" x14ac:dyDescent="0.2">
      <c r="A2" s="7" t="s">
        <v>6</v>
      </c>
      <c r="B2" s="9">
        <v>15</v>
      </c>
      <c r="C2" s="7"/>
      <c r="D2" s="7"/>
      <c r="E2" s="7"/>
    </row>
    <row r="3" spans="1:5" s="8" customFormat="1" ht="12.75" customHeight="1" x14ac:dyDescent="0.2">
      <c r="A3" s="7"/>
      <c r="B3" s="7"/>
      <c r="C3" s="7"/>
      <c r="D3" s="7"/>
      <c r="E3" s="7"/>
    </row>
    <row r="4" spans="1:5" s="5" customFormat="1" x14ac:dyDescent="0.2">
      <c r="A4" s="4" t="s">
        <v>0</v>
      </c>
      <c r="B4" s="5" t="s">
        <v>1</v>
      </c>
      <c r="C4" s="6" t="s">
        <v>3</v>
      </c>
      <c r="D4" s="5" t="s">
        <v>2</v>
      </c>
      <c r="E4" s="5" t="s">
        <v>4</v>
      </c>
    </row>
    <row r="5" spans="1:5" x14ac:dyDescent="0.2">
      <c r="A5" s="1">
        <v>40575</v>
      </c>
      <c r="B5" t="s">
        <v>9</v>
      </c>
      <c r="C5" s="2">
        <v>1.5</v>
      </c>
      <c r="D5">
        <f>B1</f>
        <v>100</v>
      </c>
      <c r="E5" s="3">
        <f>C5*D5</f>
        <v>150</v>
      </c>
    </row>
    <row r="6" spans="1:5" x14ac:dyDescent="0.2">
      <c r="A6" s="1">
        <v>40576</v>
      </c>
      <c r="B6" t="s">
        <v>9</v>
      </c>
      <c r="C6" s="2">
        <v>1.5</v>
      </c>
      <c r="D6">
        <f>D5+$B$2</f>
        <v>115</v>
      </c>
      <c r="E6" s="3">
        <f t="shared" ref="E6:E24" si="0">C6*D6</f>
        <v>172.5</v>
      </c>
    </row>
    <row r="7" spans="1:5" x14ac:dyDescent="0.2">
      <c r="A7" s="1">
        <v>40577</v>
      </c>
      <c r="B7" t="s">
        <v>9</v>
      </c>
      <c r="C7" s="2">
        <v>1.5</v>
      </c>
      <c r="D7">
        <f t="shared" ref="D7:D24" si="1">D6+$B$2</f>
        <v>130</v>
      </c>
      <c r="E7" s="3">
        <f t="shared" si="0"/>
        <v>195</v>
      </c>
    </row>
    <row r="8" spans="1:5" x14ac:dyDescent="0.2">
      <c r="A8" s="1">
        <v>40578</v>
      </c>
      <c r="B8" t="s">
        <v>9</v>
      </c>
      <c r="C8" s="2">
        <v>1.5</v>
      </c>
      <c r="D8">
        <f t="shared" si="1"/>
        <v>145</v>
      </c>
      <c r="E8" s="3">
        <f t="shared" si="0"/>
        <v>217.5</v>
      </c>
    </row>
    <row r="9" spans="1:5" x14ac:dyDescent="0.2">
      <c r="A9" s="1">
        <v>40581</v>
      </c>
      <c r="B9" t="s">
        <v>9</v>
      </c>
      <c r="C9" s="2">
        <v>1.5</v>
      </c>
      <c r="D9">
        <f t="shared" si="1"/>
        <v>160</v>
      </c>
      <c r="E9" s="3">
        <f t="shared" si="0"/>
        <v>240</v>
      </c>
    </row>
    <row r="10" spans="1:5" x14ac:dyDescent="0.2">
      <c r="A10" s="1">
        <v>40582</v>
      </c>
      <c r="B10" t="s">
        <v>9</v>
      </c>
      <c r="C10" s="2">
        <v>1.5</v>
      </c>
      <c r="D10">
        <f t="shared" si="1"/>
        <v>175</v>
      </c>
      <c r="E10" s="3">
        <f t="shared" si="0"/>
        <v>262.5</v>
      </c>
    </row>
    <row r="11" spans="1:5" x14ac:dyDescent="0.2">
      <c r="A11" s="1">
        <v>40583</v>
      </c>
      <c r="B11" t="s">
        <v>9</v>
      </c>
      <c r="C11" s="2">
        <v>1.5</v>
      </c>
      <c r="D11">
        <f t="shared" si="1"/>
        <v>190</v>
      </c>
      <c r="E11" s="3">
        <f t="shared" si="0"/>
        <v>285</v>
      </c>
    </row>
    <row r="12" spans="1:5" x14ac:dyDescent="0.2">
      <c r="A12" s="1">
        <v>40584</v>
      </c>
      <c r="B12" t="s">
        <v>9</v>
      </c>
      <c r="C12" s="2">
        <v>1.5</v>
      </c>
      <c r="D12">
        <f t="shared" si="1"/>
        <v>205</v>
      </c>
      <c r="E12" s="3">
        <f t="shared" si="0"/>
        <v>307.5</v>
      </c>
    </row>
    <row r="13" spans="1:5" x14ac:dyDescent="0.2">
      <c r="A13" s="1">
        <v>40585</v>
      </c>
      <c r="B13" t="s">
        <v>9</v>
      </c>
      <c r="C13" s="2">
        <v>1.5</v>
      </c>
      <c r="D13">
        <f t="shared" si="1"/>
        <v>220</v>
      </c>
      <c r="E13" s="3">
        <f t="shared" si="0"/>
        <v>330</v>
      </c>
    </row>
    <row r="14" spans="1:5" x14ac:dyDescent="0.2">
      <c r="A14" s="1">
        <v>40588</v>
      </c>
      <c r="B14" t="s">
        <v>9</v>
      </c>
      <c r="C14" s="2">
        <v>1.5</v>
      </c>
      <c r="D14">
        <f t="shared" si="1"/>
        <v>235</v>
      </c>
      <c r="E14" s="3">
        <f t="shared" si="0"/>
        <v>352.5</v>
      </c>
    </row>
    <row r="15" spans="1:5" x14ac:dyDescent="0.2">
      <c r="A15" s="1">
        <v>40589</v>
      </c>
      <c r="B15" t="s">
        <v>9</v>
      </c>
      <c r="C15" s="2">
        <v>1.5</v>
      </c>
      <c r="D15">
        <f t="shared" si="1"/>
        <v>250</v>
      </c>
      <c r="E15" s="3">
        <f t="shared" si="0"/>
        <v>375</v>
      </c>
    </row>
    <row r="16" spans="1:5" x14ac:dyDescent="0.2">
      <c r="A16" s="1">
        <v>40590</v>
      </c>
      <c r="B16" t="s">
        <v>9</v>
      </c>
      <c r="C16" s="2">
        <v>1.5</v>
      </c>
      <c r="D16">
        <f t="shared" si="1"/>
        <v>265</v>
      </c>
      <c r="E16" s="3">
        <f t="shared" si="0"/>
        <v>397.5</v>
      </c>
    </row>
    <row r="17" spans="1:5" x14ac:dyDescent="0.2">
      <c r="A17" s="1">
        <v>40591</v>
      </c>
      <c r="B17" t="s">
        <v>9</v>
      </c>
      <c r="C17" s="2">
        <v>1.5</v>
      </c>
      <c r="D17">
        <f t="shared" si="1"/>
        <v>280</v>
      </c>
      <c r="E17" s="3">
        <f t="shared" si="0"/>
        <v>420</v>
      </c>
    </row>
    <row r="18" spans="1:5" x14ac:dyDescent="0.2">
      <c r="A18" s="1">
        <v>40592</v>
      </c>
      <c r="B18" t="s">
        <v>9</v>
      </c>
      <c r="C18" s="2">
        <v>1.5</v>
      </c>
      <c r="D18">
        <f t="shared" si="1"/>
        <v>295</v>
      </c>
      <c r="E18" s="3">
        <f t="shared" si="0"/>
        <v>442.5</v>
      </c>
    </row>
    <row r="19" spans="1:5" x14ac:dyDescent="0.2">
      <c r="A19" s="1">
        <v>40595</v>
      </c>
      <c r="B19" t="s">
        <v>9</v>
      </c>
      <c r="C19" s="2">
        <v>1.5</v>
      </c>
      <c r="D19">
        <f t="shared" si="1"/>
        <v>310</v>
      </c>
      <c r="E19" s="3">
        <f t="shared" si="0"/>
        <v>465</v>
      </c>
    </row>
    <row r="20" spans="1:5" x14ac:dyDescent="0.2">
      <c r="A20" s="1">
        <v>40596</v>
      </c>
      <c r="B20" t="s">
        <v>9</v>
      </c>
      <c r="C20" s="2">
        <v>1.5</v>
      </c>
      <c r="D20">
        <f t="shared" si="1"/>
        <v>325</v>
      </c>
      <c r="E20" s="3">
        <f t="shared" si="0"/>
        <v>487.5</v>
      </c>
    </row>
    <row r="21" spans="1:5" x14ac:dyDescent="0.2">
      <c r="A21" s="1">
        <v>40597</v>
      </c>
      <c r="B21" t="s">
        <v>9</v>
      </c>
      <c r="C21" s="2">
        <v>1.5</v>
      </c>
      <c r="D21">
        <f t="shared" si="1"/>
        <v>340</v>
      </c>
      <c r="E21" s="3">
        <f t="shared" si="0"/>
        <v>510</v>
      </c>
    </row>
    <row r="22" spans="1:5" x14ac:dyDescent="0.2">
      <c r="A22" s="1">
        <v>40598</v>
      </c>
      <c r="B22" t="s">
        <v>9</v>
      </c>
      <c r="C22" s="2">
        <v>1.5</v>
      </c>
      <c r="D22">
        <f t="shared" si="1"/>
        <v>355</v>
      </c>
      <c r="E22" s="3">
        <f t="shared" si="0"/>
        <v>532.5</v>
      </c>
    </row>
    <row r="23" spans="1:5" x14ac:dyDescent="0.2">
      <c r="A23" s="1">
        <v>40599</v>
      </c>
      <c r="B23" t="s">
        <v>9</v>
      </c>
      <c r="C23" s="2">
        <v>1.5</v>
      </c>
      <c r="D23">
        <f t="shared" si="1"/>
        <v>370</v>
      </c>
      <c r="E23" s="3">
        <f t="shared" si="0"/>
        <v>555</v>
      </c>
    </row>
    <row r="24" spans="1:5" x14ac:dyDescent="0.2">
      <c r="A24" s="1">
        <v>40602</v>
      </c>
      <c r="B24" t="s">
        <v>9</v>
      </c>
      <c r="C24" s="2">
        <v>2.5</v>
      </c>
      <c r="D24">
        <f t="shared" si="1"/>
        <v>385</v>
      </c>
      <c r="E24" s="10">
        <f t="shared" si="0"/>
        <v>962.5</v>
      </c>
    </row>
    <row r="25" spans="1:5" x14ac:dyDescent="0.2">
      <c r="D25" s="12">
        <f>SUM(D5:D24)</f>
        <v>4850</v>
      </c>
      <c r="E25" s="3">
        <f>SUM(E5:E24)</f>
        <v>7660</v>
      </c>
    </row>
  </sheetData>
  <scenarios current="0" show="2">
    <scenario name="Best Case" locked="1" count="1" user="eBeth" comment="Created by eBeth on 2/18/2003_x000a_Modified by eBeth on 2/18/2003">
      <inputCells r="B1" val="150"/>
    </scenario>
    <scenario name="Worst Case" locked="1" count="1" user="eBeth" comment="Created by eBeth on 2/18/2003">
      <inputCells r="B1" val="50"/>
    </scenario>
    <scenario name="New Goaks" locked="1" count="2" user="eBeth" comment="Created by eBeth on 2/18/2003">
      <inputCells r="B1" val="200"/>
      <inputCells r="B2" val="15"/>
    </scenario>
  </scenario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10" workbookViewId="0">
      <selection sqref="A1:E25"/>
    </sheetView>
  </sheetViews>
  <sheetFormatPr defaultRowHeight="12.75" x14ac:dyDescent="0.2"/>
  <cols>
    <col min="1" max="1" width="16.42578125" style="1" bestFit="1" customWidth="1"/>
    <col min="2" max="2" width="17" bestFit="1" customWidth="1"/>
    <col min="3" max="3" width="9.28515625" style="2" bestFit="1" customWidth="1"/>
    <col min="4" max="4" width="9.28515625" bestFit="1" customWidth="1"/>
    <col min="5" max="5" width="12.7109375" customWidth="1"/>
  </cols>
  <sheetData>
    <row r="1" spans="1:5" s="8" customFormat="1" ht="12.75" customHeight="1" x14ac:dyDescent="0.2">
      <c r="A1" s="7" t="s">
        <v>5</v>
      </c>
      <c r="B1" s="9">
        <v>100</v>
      </c>
      <c r="C1" s="7"/>
      <c r="D1" s="7"/>
      <c r="E1" s="7"/>
    </row>
    <row r="2" spans="1:5" s="8" customFormat="1" ht="12.75" customHeight="1" x14ac:dyDescent="0.2">
      <c r="A2" s="7" t="s">
        <v>6</v>
      </c>
      <c r="B2" s="9">
        <v>10</v>
      </c>
      <c r="C2" s="7"/>
      <c r="D2" s="7"/>
      <c r="E2" s="7"/>
    </row>
    <row r="3" spans="1:5" s="8" customFormat="1" ht="12.75" customHeight="1" x14ac:dyDescent="0.2">
      <c r="A3" s="7"/>
      <c r="B3" s="7"/>
      <c r="C3" s="7"/>
      <c r="D3" s="7"/>
      <c r="E3" s="7"/>
    </row>
    <row r="4" spans="1:5" s="5" customFormat="1" x14ac:dyDescent="0.2">
      <c r="A4" s="4" t="s">
        <v>0</v>
      </c>
      <c r="B4" s="5" t="s">
        <v>1</v>
      </c>
      <c r="C4" s="6" t="s">
        <v>3</v>
      </c>
      <c r="D4" s="5" t="s">
        <v>2</v>
      </c>
      <c r="E4" s="5" t="s">
        <v>4</v>
      </c>
    </row>
    <row r="5" spans="1:5" x14ac:dyDescent="0.2">
      <c r="A5" s="1">
        <v>40575</v>
      </c>
      <c r="B5" t="s">
        <v>10</v>
      </c>
      <c r="C5" s="2">
        <v>2.25</v>
      </c>
      <c r="D5">
        <f>B1</f>
        <v>100</v>
      </c>
      <c r="E5" s="3">
        <f>C5*D5</f>
        <v>225</v>
      </c>
    </row>
    <row r="6" spans="1:5" x14ac:dyDescent="0.2">
      <c r="A6" s="1">
        <v>40576</v>
      </c>
      <c r="B6" t="s">
        <v>10</v>
      </c>
      <c r="C6" s="2">
        <v>2.25</v>
      </c>
      <c r="D6">
        <f>D5+$B$2</f>
        <v>110</v>
      </c>
      <c r="E6" s="3">
        <f t="shared" ref="E6:E24" si="0">C6*D6</f>
        <v>247.5</v>
      </c>
    </row>
    <row r="7" spans="1:5" x14ac:dyDescent="0.2">
      <c r="A7" s="1">
        <v>40577</v>
      </c>
      <c r="B7" t="s">
        <v>10</v>
      </c>
      <c r="C7" s="2">
        <v>2.25</v>
      </c>
      <c r="D7">
        <f t="shared" ref="D7:D24" si="1">D6+$B$2</f>
        <v>120</v>
      </c>
      <c r="E7" s="3">
        <f t="shared" si="0"/>
        <v>270</v>
      </c>
    </row>
    <row r="8" spans="1:5" x14ac:dyDescent="0.2">
      <c r="A8" s="1">
        <v>40578</v>
      </c>
      <c r="B8" t="s">
        <v>10</v>
      </c>
      <c r="C8" s="2">
        <v>2.25</v>
      </c>
      <c r="D8">
        <f t="shared" si="1"/>
        <v>130</v>
      </c>
      <c r="E8" s="3">
        <f t="shared" si="0"/>
        <v>292.5</v>
      </c>
    </row>
    <row r="9" spans="1:5" x14ac:dyDescent="0.2">
      <c r="A9" s="1">
        <v>40581</v>
      </c>
      <c r="B9" t="s">
        <v>10</v>
      </c>
      <c r="C9" s="2">
        <v>2.25</v>
      </c>
      <c r="D9">
        <f t="shared" si="1"/>
        <v>140</v>
      </c>
      <c r="E9" s="3">
        <f t="shared" si="0"/>
        <v>315</v>
      </c>
    </row>
    <row r="10" spans="1:5" x14ac:dyDescent="0.2">
      <c r="A10" s="1">
        <v>40582</v>
      </c>
      <c r="B10" t="s">
        <v>10</v>
      </c>
      <c r="C10" s="2">
        <v>2.25</v>
      </c>
      <c r="D10">
        <f t="shared" si="1"/>
        <v>150</v>
      </c>
      <c r="E10" s="3">
        <f t="shared" si="0"/>
        <v>337.5</v>
      </c>
    </row>
    <row r="11" spans="1:5" x14ac:dyDescent="0.2">
      <c r="A11" s="1">
        <v>40583</v>
      </c>
      <c r="B11" t="s">
        <v>10</v>
      </c>
      <c r="C11" s="2">
        <v>2.25</v>
      </c>
      <c r="D11">
        <f t="shared" si="1"/>
        <v>160</v>
      </c>
      <c r="E11" s="3">
        <f t="shared" si="0"/>
        <v>360</v>
      </c>
    </row>
    <row r="12" spans="1:5" x14ac:dyDescent="0.2">
      <c r="A12" s="1">
        <v>40584</v>
      </c>
      <c r="B12" t="s">
        <v>10</v>
      </c>
      <c r="C12" s="2">
        <v>2.25</v>
      </c>
      <c r="D12">
        <f t="shared" si="1"/>
        <v>170</v>
      </c>
      <c r="E12" s="3">
        <f t="shared" si="0"/>
        <v>382.5</v>
      </c>
    </row>
    <row r="13" spans="1:5" x14ac:dyDescent="0.2">
      <c r="A13" s="1">
        <v>40585</v>
      </c>
      <c r="B13" t="s">
        <v>10</v>
      </c>
      <c r="C13" s="2">
        <v>2.25</v>
      </c>
      <c r="D13">
        <f t="shared" si="1"/>
        <v>180</v>
      </c>
      <c r="E13" s="3">
        <f t="shared" si="0"/>
        <v>405</v>
      </c>
    </row>
    <row r="14" spans="1:5" x14ac:dyDescent="0.2">
      <c r="A14" s="1">
        <v>40588</v>
      </c>
      <c r="B14" t="s">
        <v>10</v>
      </c>
      <c r="C14" s="2">
        <v>2.25</v>
      </c>
      <c r="D14">
        <f t="shared" si="1"/>
        <v>190</v>
      </c>
      <c r="E14" s="3">
        <f t="shared" si="0"/>
        <v>427.5</v>
      </c>
    </row>
    <row r="15" spans="1:5" x14ac:dyDescent="0.2">
      <c r="A15" s="1">
        <v>40589</v>
      </c>
      <c r="B15" t="s">
        <v>10</v>
      </c>
      <c r="C15" s="2">
        <v>2.25</v>
      </c>
      <c r="D15">
        <f t="shared" si="1"/>
        <v>200</v>
      </c>
      <c r="E15" s="3">
        <f t="shared" si="0"/>
        <v>450</v>
      </c>
    </row>
    <row r="16" spans="1:5" x14ac:dyDescent="0.2">
      <c r="A16" s="1">
        <v>40590</v>
      </c>
      <c r="B16" t="s">
        <v>10</v>
      </c>
      <c r="C16" s="2">
        <v>2.25</v>
      </c>
      <c r="D16">
        <f t="shared" si="1"/>
        <v>210</v>
      </c>
      <c r="E16" s="3">
        <f t="shared" si="0"/>
        <v>472.5</v>
      </c>
    </row>
    <row r="17" spans="1:5" x14ac:dyDescent="0.2">
      <c r="A17" s="1">
        <v>40591</v>
      </c>
      <c r="B17" t="s">
        <v>10</v>
      </c>
      <c r="C17" s="2">
        <v>2.25</v>
      </c>
      <c r="D17">
        <f t="shared" si="1"/>
        <v>220</v>
      </c>
      <c r="E17" s="3">
        <f t="shared" si="0"/>
        <v>495</v>
      </c>
    </row>
    <row r="18" spans="1:5" x14ac:dyDescent="0.2">
      <c r="A18" s="1">
        <v>40592</v>
      </c>
      <c r="B18" t="s">
        <v>10</v>
      </c>
      <c r="C18" s="2">
        <v>2.25</v>
      </c>
      <c r="D18">
        <f t="shared" si="1"/>
        <v>230</v>
      </c>
      <c r="E18" s="3">
        <f t="shared" si="0"/>
        <v>517.5</v>
      </c>
    </row>
    <row r="19" spans="1:5" x14ac:dyDescent="0.2">
      <c r="A19" s="1">
        <v>40595</v>
      </c>
      <c r="B19" t="s">
        <v>10</v>
      </c>
      <c r="C19" s="2">
        <v>2.25</v>
      </c>
      <c r="D19">
        <f t="shared" si="1"/>
        <v>240</v>
      </c>
      <c r="E19" s="3">
        <f t="shared" si="0"/>
        <v>540</v>
      </c>
    </row>
    <row r="20" spans="1:5" x14ac:dyDescent="0.2">
      <c r="A20" s="1">
        <v>40596</v>
      </c>
      <c r="B20" t="s">
        <v>10</v>
      </c>
      <c r="C20" s="2">
        <v>2.25</v>
      </c>
      <c r="D20">
        <f t="shared" si="1"/>
        <v>250</v>
      </c>
      <c r="E20" s="3">
        <f t="shared" si="0"/>
        <v>562.5</v>
      </c>
    </row>
    <row r="21" spans="1:5" x14ac:dyDescent="0.2">
      <c r="A21" s="1">
        <v>40597</v>
      </c>
      <c r="B21" t="s">
        <v>10</v>
      </c>
      <c r="C21" s="2">
        <v>2.25</v>
      </c>
      <c r="D21">
        <f t="shared" si="1"/>
        <v>260</v>
      </c>
      <c r="E21" s="3">
        <f t="shared" si="0"/>
        <v>585</v>
      </c>
    </row>
    <row r="22" spans="1:5" x14ac:dyDescent="0.2">
      <c r="A22" s="1">
        <v>40598</v>
      </c>
      <c r="B22" t="s">
        <v>10</v>
      </c>
      <c r="C22" s="2">
        <v>2.25</v>
      </c>
      <c r="D22">
        <f t="shared" si="1"/>
        <v>270</v>
      </c>
      <c r="E22" s="3">
        <f t="shared" si="0"/>
        <v>607.5</v>
      </c>
    </row>
    <row r="23" spans="1:5" x14ac:dyDescent="0.2">
      <c r="A23" s="1">
        <v>40599</v>
      </c>
      <c r="B23" t="s">
        <v>10</v>
      </c>
      <c r="C23" s="2">
        <v>2.25</v>
      </c>
      <c r="D23">
        <f t="shared" si="1"/>
        <v>280</v>
      </c>
      <c r="E23" s="3">
        <f t="shared" si="0"/>
        <v>630</v>
      </c>
    </row>
    <row r="24" spans="1:5" x14ac:dyDescent="0.2">
      <c r="A24" s="1">
        <v>40602</v>
      </c>
      <c r="B24" t="s">
        <v>10</v>
      </c>
      <c r="C24" s="2">
        <v>2.25</v>
      </c>
      <c r="D24">
        <f t="shared" si="1"/>
        <v>290</v>
      </c>
      <c r="E24" s="10">
        <f t="shared" si="0"/>
        <v>652.5</v>
      </c>
    </row>
    <row r="25" spans="1:5" x14ac:dyDescent="0.2">
      <c r="D25" s="12">
        <f>SUM(D5:D24)</f>
        <v>3900</v>
      </c>
      <c r="E25" s="3">
        <f>SUM(E5:E24)</f>
        <v>8775</v>
      </c>
    </row>
  </sheetData>
  <scenarios current="0" show="2">
    <scenario name="Best Case" locked="1" count="1" user="eBeth" comment="Created by eBeth on 2/18/2003_x000a_Modified by eBeth on 2/18/2003">
      <inputCells r="B1" val="150"/>
    </scenario>
    <scenario name="Worst Case" locked="1" count="1" user="eBeth" comment="Created by eBeth on 2/18/2003">
      <inputCells r="B1" val="50"/>
    </scenario>
    <scenario name="New Goaks" locked="1" count="2" user="eBeth" comment="Created by eBeth on 2/18/2003">
      <inputCells r="B1" val="200"/>
      <inputCells r="B2" val="15"/>
    </scenario>
  </scenario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Apples</vt:lpstr>
      <vt:lpstr>Pumpkins</vt:lpstr>
      <vt:lpstr>Squash</vt:lpstr>
      <vt:lpstr>Sunflowers</vt:lpstr>
      <vt:lpstr>Sheet2</vt:lpstr>
      <vt:lpstr>Sheet3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2003-02-17T17:04:13Z</dcterms:created>
  <dcterms:modified xsi:type="dcterms:W3CDTF">2010-11-14T12:43:17Z</dcterms:modified>
</cp:coreProperties>
</file>